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ADMS Report" sheetId="1" r:id="rId1"/>
    <sheet name="Qualitative" sheetId="2" r:id="rId2"/>
  </sheets>
  <definedNames/>
  <calcPr fullCalcOnLoad="1"/>
</workbook>
</file>

<file path=xl/sharedStrings.xml><?xml version="1.0" encoding="utf-8"?>
<sst xmlns="http://schemas.openxmlformats.org/spreadsheetml/2006/main" count="457" uniqueCount="71">
  <si>
    <t>PADMS Report</t>
  </si>
  <si>
    <t>Generated Tue May 14 20:12:48 MDT 2024</t>
  </si>
  <si>
    <t>Revised April 2014</t>
  </si>
  <si>
    <t>This report includes archived pads (if any exist)</t>
  </si>
  <si>
    <t>Operator</t>
  </si>
  <si>
    <t>Location</t>
  </si>
  <si>
    <t>Type</t>
  </si>
  <si>
    <t>Archived</t>
  </si>
  <si>
    <t>Latitude</t>
  </si>
  <si>
    <t>Longitude</t>
  </si>
  <si>
    <t>Dist Acres</t>
  </si>
  <si>
    <t>Recl Acres</t>
  </si>
  <si>
    <t>Last Seeding</t>
  </si>
  <si>
    <t>Seed Mix</t>
  </si>
  <si>
    <t>Last Spatial</t>
  </si>
  <si>
    <t>Last Qualitative</t>
  </si>
  <si>
    <t>Last Frequency</t>
  </si>
  <si>
    <t>Last Intercept</t>
  </si>
  <si>
    <t>Last Photo</t>
  </si>
  <si>
    <t>Status</t>
  </si>
  <si>
    <t>Mustang</t>
  </si>
  <si>
    <t>Highway Federal 2</t>
  </si>
  <si>
    <t>Well Pad</t>
  </si>
  <si>
    <t>No</t>
  </si>
  <si>
    <t>Sagebrush-dominated w/ Sandy Soils</t>
  </si>
  <si>
    <t>Interim Reclamation Full Development</t>
  </si>
  <si>
    <t>Highway Federal 2 Road</t>
  </si>
  <si>
    <t>Road</t>
  </si>
  <si>
    <t>Interim Reclamation Initiated</t>
  </si>
  <si>
    <t>Highway Federal 4Y - 4Z</t>
  </si>
  <si>
    <t>Highway Federal 5 &amp; 27</t>
  </si>
  <si>
    <t>Highway Federal 5 Road</t>
  </si>
  <si>
    <t>Highway Federal 7</t>
  </si>
  <si>
    <t>Highway Federal 7 Road</t>
  </si>
  <si>
    <t>Highway SWD 11</t>
  </si>
  <si>
    <t>Highway SWD 11 Road</t>
  </si>
  <si>
    <t>Southeast Pinedale Federal #1</t>
  </si>
  <si>
    <t>Totals</t>
  </si>
  <si>
    <t/>
  </si>
  <si>
    <t>PADMS Report - Qualitative Reports</t>
  </si>
  <si>
    <t>Note: This is not the template for uploading qualitative reports.  Download the template from the main page of PADMS.</t>
  </si>
  <si>
    <t>Collection Date</t>
  </si>
  <si>
    <t>Entered by BLM</t>
  </si>
  <si>
    <t>Observer</t>
  </si>
  <si>
    <t>Additional Observer</t>
  </si>
  <si>
    <t>Data Source</t>
  </si>
  <si>
    <t>Year of Reclamation</t>
  </si>
  <si>
    <t>General Comments</t>
  </si>
  <si>
    <t>Seeding Date</t>
  </si>
  <si>
    <t>Seeding Method</t>
  </si>
  <si>
    <t>Other Seeding Method</t>
  </si>
  <si>
    <t>Topsoil Storage</t>
  </si>
  <si>
    <t>Months of Topsoil Storage</t>
  </si>
  <si>
    <t>Has Soil Been Amended?</t>
  </si>
  <si>
    <t>Date of Soil Amendment</t>
  </si>
  <si>
    <t>Soil Amendment Comments</t>
  </si>
  <si>
    <t>Is seed germination apparent?</t>
  </si>
  <si>
    <t>Comments</t>
  </si>
  <si>
    <t>Is the area free of undesirable materials (trash, construction materials, liquids, etc)?</t>
  </si>
  <si>
    <t>Is the soil stable with no indications of subsidence, slumping and/or significant erosion?</t>
  </si>
  <si>
    <t>Is there evidence of good reproductive capability?</t>
  </si>
  <si>
    <t>Are noxious or undesirable weeds absent?</t>
  </si>
  <si>
    <t>Weed list</t>
  </si>
  <si>
    <t>Visual</t>
  </si>
  <si>
    <t>Drill</t>
  </si>
  <si>
    <t>None</t>
  </si>
  <si>
    <t>Unknown</t>
  </si>
  <si>
    <t>Yes</t>
  </si>
  <si>
    <t>SAKA (Salsola kali L. - Russina thistle)</t>
  </si>
  <si>
    <t>Photo Point</t>
  </si>
  <si>
    <t>BRTE (Bromus tectorum L. - cheatgrass)</t>
  </si>
</sst>
</file>

<file path=xl/styles.xml><?xml version="1.0" encoding="utf-8"?>
<styleSheet xmlns="http://schemas.openxmlformats.org/spreadsheetml/2006/main">
  <numFmts count="2">
    <numFmt numFmtId="164" formatCode="#.######"/>
    <numFmt numFmtId="165" formatCode="MM/dd/yyyy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7">
    <xf numFmtId="0" fontId="0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tabSelected="1" workbookViewId="0" topLeftCell="A1">
      <selection activeCell="A1" sqref="A1"/>
    </sheetView>
  </sheetViews>
  <sheetFormatPr defaultColWidth="9.140625" defaultRowHeight="12.75"/>
  <cols>
    <col min="1" max="12" width="15.00390625" style="0" bestFit="1" customWidth="1"/>
    <col min="14" max="14" width="15.00390625" style="0" bestFit="1" customWidth="1"/>
    <col min="16" max="16" width="15.00390625" style="0" bestFit="1" customWidth="1"/>
    <col min="18" max="19" width="15.0039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6" spans="1:19" ht="12.75">
      <c r="A6" s="1" t="s">
        <v>4</v>
      </c>
      <c r="B6" s="1" t="s">
        <v>5</v>
      </c>
      <c r="C6" s="1" t="s">
        <v>6</v>
      </c>
      <c r="D6" s="1" t="s">
        <v>7</v>
      </c>
      <c r="E6" s="1" t="s">
        <v>8</v>
      </c>
      <c r="F6" s="1" t="s">
        <v>9</v>
      </c>
      <c r="G6" s="1" t="s">
        <v>10</v>
      </c>
      <c r="H6" s="1" t="s">
        <v>11</v>
      </c>
      <c r="I6" s="1" t="s">
        <v>12</v>
      </c>
      <c r="J6" s="1" t="s">
        <v>13</v>
      </c>
      <c r="K6" s="1" t="s">
        <v>14</v>
      </c>
      <c r="L6" s="1" t="s">
        <v>15</v>
      </c>
      <c r="N6" s="1" t="s">
        <v>16</v>
      </c>
      <c r="P6" s="1" t="s">
        <v>17</v>
      </c>
      <c r="R6" s="1" t="s">
        <v>18</v>
      </c>
      <c r="S6" s="1" t="s">
        <v>19</v>
      </c>
    </row>
    <row r="7" spans="1:19" ht="12.75">
      <c r="A7" t="s">
        <v>20</v>
      </c>
      <c r="B7" t="s">
        <v>21</v>
      </c>
      <c r="C7" t="s">
        <v>22</v>
      </c>
      <c r="D7" t="s">
        <v>23</v>
      </c>
      <c r="E7" s="2">
        <v>42.497892142807906</v>
      </c>
      <c r="F7" s="2">
        <v>-109.61971825701511</v>
      </c>
      <c r="G7" s="3">
        <v>2.288220864561451</v>
      </c>
      <c r="H7" s="3">
        <v>2.288220864561451</v>
      </c>
      <c r="I7" s="4">
        <v>40471</v>
      </c>
      <c r="J7" t="s">
        <v>24</v>
      </c>
      <c r="K7" s="4">
        <v>40774</v>
      </c>
      <c r="L7" s="4">
        <v>40739</v>
      </c>
      <c r="S7" t="s">
        <v>25</v>
      </c>
    </row>
    <row r="8" spans="1:19" ht="12.75">
      <c r="A8" t="s">
        <v>20</v>
      </c>
      <c r="B8" t="s">
        <v>26</v>
      </c>
      <c r="C8" t="s">
        <v>27</v>
      </c>
      <c r="D8" t="s">
        <v>23</v>
      </c>
      <c r="E8" s="2">
        <v>42.492392395386865</v>
      </c>
      <c r="F8" s="2">
        <v>-109.6159752619539</v>
      </c>
      <c r="G8" s="3">
        <v>5.688429365067081</v>
      </c>
      <c r="I8" s="4">
        <v>40471</v>
      </c>
      <c r="J8" t="s">
        <v>24</v>
      </c>
      <c r="K8" s="4">
        <v>40774</v>
      </c>
      <c r="L8" s="4">
        <v>40739</v>
      </c>
      <c r="S8" t="s">
        <v>28</v>
      </c>
    </row>
    <row r="9" spans="1:19" ht="12.75">
      <c r="A9" t="s">
        <v>20</v>
      </c>
      <c r="B9" t="s">
        <v>29</v>
      </c>
      <c r="C9" t="s">
        <v>22</v>
      </c>
      <c r="D9" t="s">
        <v>23</v>
      </c>
      <c r="E9" s="2">
        <v>42.498145900412545</v>
      </c>
      <c r="F9" s="2">
        <v>-109.60468126804564</v>
      </c>
      <c r="G9" s="3">
        <v>4.977453926576621</v>
      </c>
      <c r="H9" s="3">
        <v>3.46416253141735</v>
      </c>
      <c r="I9" s="4">
        <v>39385</v>
      </c>
      <c r="J9" t="s">
        <v>24</v>
      </c>
      <c r="K9" s="4">
        <v>40774</v>
      </c>
      <c r="L9" s="4">
        <v>40365</v>
      </c>
      <c r="S9" t="s">
        <v>25</v>
      </c>
    </row>
    <row r="10" spans="1:19" ht="12.75">
      <c r="A10" t="s">
        <v>20</v>
      </c>
      <c r="B10" t="s">
        <v>30</v>
      </c>
      <c r="C10" t="s">
        <v>22</v>
      </c>
      <c r="D10" t="s">
        <v>23</v>
      </c>
      <c r="E10" s="2">
        <v>42.495298468517525</v>
      </c>
      <c r="F10" s="2">
        <v>-109.59934489141473</v>
      </c>
      <c r="G10" s="3">
        <v>9.377708290690428</v>
      </c>
      <c r="I10" s="4">
        <v>40318</v>
      </c>
      <c r="J10" t="s">
        <v>24</v>
      </c>
      <c r="K10" s="4">
        <v>40774</v>
      </c>
      <c r="L10" s="4">
        <v>40364</v>
      </c>
      <c r="S10" t="s">
        <v>28</v>
      </c>
    </row>
    <row r="11" spans="1:19" ht="12.75">
      <c r="A11" t="s">
        <v>20</v>
      </c>
      <c r="B11" t="s">
        <v>31</v>
      </c>
      <c r="C11" t="s">
        <v>27</v>
      </c>
      <c r="D11" t="s">
        <v>23</v>
      </c>
      <c r="E11" s="2">
        <v>42.49473261968402</v>
      </c>
      <c r="F11" s="2">
        <v>-109.60238634524485</v>
      </c>
      <c r="G11" s="3">
        <v>0.9868820151381833</v>
      </c>
      <c r="I11" s="4">
        <v>38262</v>
      </c>
      <c r="J11" t="s">
        <v>24</v>
      </c>
      <c r="K11" s="4">
        <v>40774</v>
      </c>
      <c r="L11" s="4">
        <v>40364</v>
      </c>
      <c r="S11" t="s">
        <v>28</v>
      </c>
    </row>
    <row r="12" spans="1:19" ht="12.75">
      <c r="A12" t="s">
        <v>20</v>
      </c>
      <c r="B12" t="s">
        <v>32</v>
      </c>
      <c r="C12" t="s">
        <v>22</v>
      </c>
      <c r="D12" t="s">
        <v>23</v>
      </c>
      <c r="E12" s="2">
        <v>42.498318921655475</v>
      </c>
      <c r="F12" s="2">
        <v>-109.61368081612754</v>
      </c>
      <c r="G12" s="3">
        <v>6.523520869052224</v>
      </c>
      <c r="H12" s="3">
        <v>5.015667464510984</v>
      </c>
      <c r="I12" s="4">
        <v>39385</v>
      </c>
      <c r="J12" t="s">
        <v>24</v>
      </c>
      <c r="K12" s="4">
        <v>40774</v>
      </c>
      <c r="L12" s="4">
        <v>40365</v>
      </c>
      <c r="S12" t="s">
        <v>28</v>
      </c>
    </row>
    <row r="13" spans="1:19" ht="12.75">
      <c r="A13" t="s">
        <v>20</v>
      </c>
      <c r="B13" t="s">
        <v>33</v>
      </c>
      <c r="C13" t="s">
        <v>27</v>
      </c>
      <c r="D13" t="s">
        <v>23</v>
      </c>
      <c r="E13" s="2">
        <v>42.49643455196376</v>
      </c>
      <c r="F13" s="2">
        <v>-109.60901777527073</v>
      </c>
      <c r="G13" s="3">
        <v>2.018362952601668</v>
      </c>
      <c r="I13" s="4">
        <v>38262</v>
      </c>
      <c r="J13" t="s">
        <v>24</v>
      </c>
      <c r="K13" s="4">
        <v>40774</v>
      </c>
      <c r="L13" s="4">
        <v>40375</v>
      </c>
      <c r="S13" t="s">
        <v>28</v>
      </c>
    </row>
    <row r="14" spans="1:19" ht="12.75">
      <c r="A14" t="s">
        <v>20</v>
      </c>
      <c r="B14" t="s">
        <v>34</v>
      </c>
      <c r="C14" t="s">
        <v>22</v>
      </c>
      <c r="D14" t="s">
        <v>23</v>
      </c>
      <c r="E14" s="2">
        <v>42.51620466345411</v>
      </c>
      <c r="F14" s="2">
        <v>-109.59008397270676</v>
      </c>
      <c r="G14" s="3">
        <v>5.481492771786815</v>
      </c>
      <c r="H14" s="3">
        <v>3.5539962291551697</v>
      </c>
      <c r="I14" s="4">
        <v>38643</v>
      </c>
      <c r="J14" t="s">
        <v>24</v>
      </c>
      <c r="K14" s="4">
        <v>40774</v>
      </c>
      <c r="L14" s="4">
        <v>40364</v>
      </c>
      <c r="S14" t="s">
        <v>28</v>
      </c>
    </row>
    <row r="15" spans="1:19" ht="12.75">
      <c r="A15" t="s">
        <v>20</v>
      </c>
      <c r="B15" t="s">
        <v>35</v>
      </c>
      <c r="C15" t="s">
        <v>27</v>
      </c>
      <c r="D15" t="s">
        <v>23</v>
      </c>
      <c r="E15" s="2">
        <v>42.51327099043645</v>
      </c>
      <c r="F15" s="2">
        <v>-109.59317128166174</v>
      </c>
      <c r="G15" s="3">
        <v>2.20431679875251</v>
      </c>
      <c r="I15" s="4">
        <v>38643</v>
      </c>
      <c r="J15" t="s">
        <v>24</v>
      </c>
      <c r="K15" s="4">
        <v>40774</v>
      </c>
      <c r="L15" s="4">
        <v>40364</v>
      </c>
      <c r="S15" t="s">
        <v>28</v>
      </c>
    </row>
    <row r="16" spans="1:19" ht="12.75">
      <c r="A16" t="s">
        <v>20</v>
      </c>
      <c r="B16" t="s">
        <v>36</v>
      </c>
      <c r="C16" t="s">
        <v>22</v>
      </c>
      <c r="D16" t="s">
        <v>23</v>
      </c>
      <c r="I16" s="4">
        <v>39040</v>
      </c>
      <c r="J16" t="s">
        <v>24</v>
      </c>
      <c r="L16" s="4">
        <v>40364</v>
      </c>
      <c r="S16" t="s">
        <v>28</v>
      </c>
    </row>
    <row r="17" spans="1:19" ht="12.75">
      <c r="A17" s="5" t="s">
        <v>37</v>
      </c>
      <c r="B17" s="5">
        <f>ROWS(B7:B16)</f>
        <v>4</v>
      </c>
      <c r="C17" s="5" t="s">
        <v>38</v>
      </c>
      <c r="D17" s="5" t="s">
        <v>38</v>
      </c>
      <c r="E17" s="5" t="s">
        <v>38</v>
      </c>
      <c r="F17" s="5" t="s">
        <v>38</v>
      </c>
      <c r="G17" s="5" t="s">
        <v>38</v>
      </c>
      <c r="H17" s="5" t="s">
        <v>38</v>
      </c>
      <c r="I17" s="5" t="s">
        <v>38</v>
      </c>
      <c r="J17" s="5" t="s">
        <v>38</v>
      </c>
      <c r="K17" s="5" t="s">
        <v>38</v>
      </c>
      <c r="L17" s="5" t="s">
        <v>38</v>
      </c>
      <c r="M17" s="5" t="s">
        <v>38</v>
      </c>
      <c r="N17" s="5" t="s">
        <v>38</v>
      </c>
      <c r="O17" s="5" t="s">
        <v>38</v>
      </c>
      <c r="P17" s="5" t="s">
        <v>38</v>
      </c>
      <c r="Q17" s="5" t="s">
        <v>38</v>
      </c>
      <c r="R17" s="5" t="s">
        <v>38</v>
      </c>
      <c r="S17" s="5" t="s">
        <v>38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1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0" bestFit="1" customWidth="1"/>
    <col min="2" max="2" width="25.00390625" style="0" bestFit="1" customWidth="1"/>
    <col min="3" max="3" width="10.00390625" style="0" bestFit="1" customWidth="1"/>
    <col min="4" max="6" width="13.00390625" style="0" bestFit="1" customWidth="1"/>
    <col min="7" max="7" width="15.00390625" style="0" bestFit="1" customWidth="1"/>
    <col min="8" max="8" width="13.00390625" style="0" bestFit="1" customWidth="1"/>
    <col min="9" max="10" width="15.00390625" style="0" bestFit="1" customWidth="1"/>
    <col min="11" max="12" width="11.00390625" style="0" bestFit="1" customWidth="1"/>
    <col min="13" max="16" width="15.00390625" style="0" bestFit="1" customWidth="1"/>
    <col min="17" max="17" width="10.00390625" style="0" bestFit="1" customWidth="1"/>
    <col min="18" max="18" width="11.00390625" style="0" bestFit="1" customWidth="1"/>
    <col min="19" max="19" width="15.00390625" style="0" bestFit="1" customWidth="1"/>
  </cols>
  <sheetData>
    <row r="1" ht="12.75">
      <c r="A1" t="s">
        <v>39</v>
      </c>
    </row>
    <row r="2" ht="12.75">
      <c r="A2" t="s">
        <v>1</v>
      </c>
    </row>
    <row r="3" ht="12.75">
      <c r="A3" t="s">
        <v>3</v>
      </c>
    </row>
    <row r="4" ht="12.75">
      <c r="A4" s="6" t="s">
        <v>40</v>
      </c>
    </row>
    <row r="6" spans="1:29" ht="12.75">
      <c r="A6" s="1" t="s">
        <v>4</v>
      </c>
      <c r="B6" s="1" t="s">
        <v>5</v>
      </c>
      <c r="C6" s="1" t="s">
        <v>7</v>
      </c>
      <c r="D6" s="1" t="s">
        <v>41</v>
      </c>
      <c r="E6" s="1" t="s">
        <v>42</v>
      </c>
      <c r="F6" s="1" t="s">
        <v>43</v>
      </c>
      <c r="G6" s="1" t="s">
        <v>44</v>
      </c>
      <c r="H6" s="1" t="s">
        <v>45</v>
      </c>
      <c r="I6" s="1" t="s">
        <v>46</v>
      </c>
      <c r="J6" s="1" t="s">
        <v>47</v>
      </c>
      <c r="K6" s="1" t="s">
        <v>48</v>
      </c>
      <c r="L6" s="1" t="s">
        <v>13</v>
      </c>
      <c r="M6" s="1" t="s">
        <v>49</v>
      </c>
      <c r="N6" s="1" t="s">
        <v>50</v>
      </c>
      <c r="O6" s="1" t="s">
        <v>51</v>
      </c>
      <c r="P6" s="1" t="s">
        <v>52</v>
      </c>
      <c r="Q6" s="1" t="s">
        <v>53</v>
      </c>
      <c r="R6" s="1" t="s">
        <v>54</v>
      </c>
      <c r="S6" s="1" t="s">
        <v>55</v>
      </c>
      <c r="T6" s="1" t="s">
        <v>56</v>
      </c>
      <c r="U6" s="1" t="s">
        <v>57</v>
      </c>
      <c r="V6" s="1" t="s">
        <v>58</v>
      </c>
      <c r="W6" s="1" t="s">
        <v>57</v>
      </c>
      <c r="X6" s="1" t="s">
        <v>59</v>
      </c>
      <c r="Y6" s="1" t="s">
        <v>57</v>
      </c>
      <c r="Z6" s="1" t="s">
        <v>60</v>
      </c>
      <c r="AA6" s="1" t="s">
        <v>57</v>
      </c>
      <c r="AB6" s="1" t="s">
        <v>61</v>
      </c>
      <c r="AC6" s="1" t="s">
        <v>62</v>
      </c>
    </row>
    <row r="7" spans="1:29" ht="12.75">
      <c r="A7" t="s">
        <v>20</v>
      </c>
      <c r="B7" t="s">
        <v>21</v>
      </c>
      <c r="C7" t="s">
        <v>23</v>
      </c>
      <c r="D7" s="4">
        <v>40739</v>
      </c>
      <c r="E7" t="s">
        <v>23</v>
      </c>
      <c r="H7" t="s">
        <v>63</v>
      </c>
      <c r="K7" s="4">
        <v>40471</v>
      </c>
      <c r="L7" t="s">
        <v>24</v>
      </c>
      <c r="M7" t="s">
        <v>64</v>
      </c>
      <c r="O7" t="s">
        <v>65</v>
      </c>
      <c r="P7" t="s">
        <v>66</v>
      </c>
      <c r="Q7" t="s">
        <v>23</v>
      </c>
      <c r="T7" t="s">
        <v>23</v>
      </c>
      <c r="V7" t="s">
        <v>67</v>
      </c>
      <c r="X7" t="s">
        <v>67</v>
      </c>
      <c r="Z7" t="s">
        <v>23</v>
      </c>
      <c r="AB7" t="s">
        <v>23</v>
      </c>
      <c r="AC7" t="s">
        <v>68</v>
      </c>
    </row>
    <row r="8" spans="1:29" ht="12.75">
      <c r="A8" t="s">
        <v>20</v>
      </c>
      <c r="B8" t="s">
        <v>26</v>
      </c>
      <c r="C8" t="s">
        <v>23</v>
      </c>
      <c r="D8" s="4">
        <v>40739</v>
      </c>
      <c r="E8" t="s">
        <v>23</v>
      </c>
      <c r="H8" t="s">
        <v>63</v>
      </c>
      <c r="K8" s="4">
        <v>40471</v>
      </c>
      <c r="L8" t="s">
        <v>24</v>
      </c>
      <c r="M8" t="s">
        <v>64</v>
      </c>
      <c r="O8" t="s">
        <v>65</v>
      </c>
      <c r="P8" t="s">
        <v>66</v>
      </c>
      <c r="Q8" t="s">
        <v>23</v>
      </c>
      <c r="T8" t="s">
        <v>23</v>
      </c>
      <c r="V8" t="s">
        <v>67</v>
      </c>
      <c r="X8" t="s">
        <v>67</v>
      </c>
      <c r="Z8" t="s">
        <v>23</v>
      </c>
      <c r="AB8" t="s">
        <v>23</v>
      </c>
      <c r="AC8" t="s">
        <v>68</v>
      </c>
    </row>
    <row r="9" spans="1:29" ht="12.75">
      <c r="A9" t="s">
        <v>20</v>
      </c>
      <c r="B9" t="s">
        <v>29</v>
      </c>
      <c r="C9" t="s">
        <v>23</v>
      </c>
      <c r="D9" s="4">
        <v>40365</v>
      </c>
      <c r="E9" t="s">
        <v>23</v>
      </c>
      <c r="H9" t="s">
        <v>69</v>
      </c>
      <c r="K9" s="4">
        <v>39385</v>
      </c>
      <c r="L9" t="s">
        <v>24</v>
      </c>
      <c r="M9" t="s">
        <v>64</v>
      </c>
      <c r="O9" t="s">
        <v>65</v>
      </c>
      <c r="P9" t="s">
        <v>66</v>
      </c>
      <c r="Q9" t="s">
        <v>23</v>
      </c>
      <c r="T9" t="s">
        <v>67</v>
      </c>
      <c r="V9" t="s">
        <v>67</v>
      </c>
      <c r="X9" t="s">
        <v>67</v>
      </c>
      <c r="Z9" t="s">
        <v>67</v>
      </c>
      <c r="AB9" t="s">
        <v>23</v>
      </c>
      <c r="AC9" t="s">
        <v>70</v>
      </c>
    </row>
    <row r="10" spans="1:29" ht="12.75">
      <c r="A10" t="s">
        <v>20</v>
      </c>
      <c r="B10" t="s">
        <v>29</v>
      </c>
      <c r="C10" t="s">
        <v>23</v>
      </c>
      <c r="D10" s="4">
        <v>40013</v>
      </c>
      <c r="E10" t="s">
        <v>23</v>
      </c>
      <c r="H10" t="s">
        <v>69</v>
      </c>
      <c r="K10" s="4">
        <v>39385</v>
      </c>
      <c r="L10" t="s">
        <v>24</v>
      </c>
      <c r="M10" t="s">
        <v>64</v>
      </c>
      <c r="O10" t="s">
        <v>65</v>
      </c>
      <c r="P10" t="s">
        <v>66</v>
      </c>
      <c r="Q10" t="s">
        <v>23</v>
      </c>
      <c r="T10" t="s">
        <v>67</v>
      </c>
      <c r="V10" t="s">
        <v>67</v>
      </c>
      <c r="X10" t="s">
        <v>67</v>
      </c>
      <c r="Z10" t="s">
        <v>23</v>
      </c>
      <c r="AB10" t="s">
        <v>23</v>
      </c>
      <c r="AC10" t="s">
        <v>68</v>
      </c>
    </row>
    <row r="11" spans="1:28" ht="12.75">
      <c r="A11" t="s">
        <v>20</v>
      </c>
      <c r="B11" t="s">
        <v>30</v>
      </c>
      <c r="C11" t="s">
        <v>23</v>
      </c>
      <c r="D11" s="4">
        <v>40364</v>
      </c>
      <c r="E11" t="s">
        <v>23</v>
      </c>
      <c r="H11" t="s">
        <v>69</v>
      </c>
      <c r="K11" s="4">
        <v>40318</v>
      </c>
      <c r="L11" t="s">
        <v>24</v>
      </c>
      <c r="M11" t="s">
        <v>64</v>
      </c>
      <c r="O11" t="s">
        <v>65</v>
      </c>
      <c r="P11" t="s">
        <v>66</v>
      </c>
      <c r="Q11" t="s">
        <v>23</v>
      </c>
      <c r="T11" t="s">
        <v>67</v>
      </c>
      <c r="V11" t="s">
        <v>67</v>
      </c>
      <c r="X11" t="s">
        <v>67</v>
      </c>
      <c r="Z11" t="s">
        <v>23</v>
      </c>
      <c r="AB11" t="s">
        <v>67</v>
      </c>
    </row>
    <row r="12" spans="1:29" ht="12.75">
      <c r="A12" t="s">
        <v>20</v>
      </c>
      <c r="B12" t="s">
        <v>30</v>
      </c>
      <c r="C12" t="s">
        <v>23</v>
      </c>
      <c r="D12" s="4">
        <v>40013</v>
      </c>
      <c r="E12" t="s">
        <v>23</v>
      </c>
      <c r="H12" t="s">
        <v>69</v>
      </c>
      <c r="K12" s="4">
        <v>39385</v>
      </c>
      <c r="L12" t="s">
        <v>24</v>
      </c>
      <c r="M12" t="s">
        <v>64</v>
      </c>
      <c r="O12" t="s">
        <v>65</v>
      </c>
      <c r="P12" t="s">
        <v>66</v>
      </c>
      <c r="Q12" t="s">
        <v>23</v>
      </c>
      <c r="T12" t="s">
        <v>67</v>
      </c>
      <c r="V12" t="s">
        <v>67</v>
      </c>
      <c r="X12" t="s">
        <v>23</v>
      </c>
      <c r="Z12" t="s">
        <v>23</v>
      </c>
      <c r="AB12" t="s">
        <v>23</v>
      </c>
      <c r="AC12" t="s">
        <v>70</v>
      </c>
    </row>
    <row r="13" spans="1:28" ht="12.75">
      <c r="A13" t="s">
        <v>20</v>
      </c>
      <c r="B13" t="s">
        <v>31</v>
      </c>
      <c r="C13" t="s">
        <v>23</v>
      </c>
      <c r="D13" s="4">
        <v>40364</v>
      </c>
      <c r="E13" t="s">
        <v>23</v>
      </c>
      <c r="H13" t="s">
        <v>63</v>
      </c>
      <c r="K13" s="4">
        <v>38262</v>
      </c>
      <c r="L13" t="s">
        <v>24</v>
      </c>
      <c r="M13" t="s">
        <v>64</v>
      </c>
      <c r="O13" t="s">
        <v>65</v>
      </c>
      <c r="P13" t="s">
        <v>66</v>
      </c>
      <c r="Q13" t="s">
        <v>23</v>
      </c>
      <c r="T13" t="s">
        <v>67</v>
      </c>
      <c r="V13" t="s">
        <v>67</v>
      </c>
      <c r="X13" t="s">
        <v>67</v>
      </c>
      <c r="Z13" t="s">
        <v>67</v>
      </c>
      <c r="AB13" t="s">
        <v>67</v>
      </c>
    </row>
    <row r="14" spans="1:29" ht="12.75">
      <c r="A14" t="s">
        <v>20</v>
      </c>
      <c r="B14" t="s">
        <v>32</v>
      </c>
      <c r="C14" t="s">
        <v>23</v>
      </c>
      <c r="D14" s="4">
        <v>40365</v>
      </c>
      <c r="E14" t="s">
        <v>23</v>
      </c>
      <c r="H14" t="s">
        <v>69</v>
      </c>
      <c r="K14" s="4">
        <v>39385</v>
      </c>
      <c r="L14" t="s">
        <v>24</v>
      </c>
      <c r="M14" t="s">
        <v>64</v>
      </c>
      <c r="O14" t="s">
        <v>65</v>
      </c>
      <c r="P14" t="s">
        <v>66</v>
      </c>
      <c r="Q14" t="s">
        <v>23</v>
      </c>
      <c r="T14" t="s">
        <v>67</v>
      </c>
      <c r="V14" t="s">
        <v>67</v>
      </c>
      <c r="X14" t="s">
        <v>67</v>
      </c>
      <c r="Z14" t="s">
        <v>67</v>
      </c>
      <c r="AB14" t="s">
        <v>23</v>
      </c>
      <c r="AC14" t="s">
        <v>70</v>
      </c>
    </row>
    <row r="15" spans="1:29" ht="12.75">
      <c r="A15" t="s">
        <v>20</v>
      </c>
      <c r="B15" t="s">
        <v>32</v>
      </c>
      <c r="C15" t="s">
        <v>23</v>
      </c>
      <c r="D15" s="4">
        <v>40013</v>
      </c>
      <c r="E15" t="s">
        <v>23</v>
      </c>
      <c r="H15" t="s">
        <v>69</v>
      </c>
      <c r="K15" s="4">
        <v>39039</v>
      </c>
      <c r="L15" t="s">
        <v>24</v>
      </c>
      <c r="M15" t="s">
        <v>64</v>
      </c>
      <c r="O15" t="s">
        <v>65</v>
      </c>
      <c r="P15" t="s">
        <v>66</v>
      </c>
      <c r="Q15" t="s">
        <v>23</v>
      </c>
      <c r="T15" t="s">
        <v>67</v>
      </c>
      <c r="V15" t="s">
        <v>67</v>
      </c>
      <c r="X15" t="s">
        <v>67</v>
      </c>
      <c r="Z15" t="s">
        <v>23</v>
      </c>
      <c r="AB15" t="s">
        <v>23</v>
      </c>
      <c r="AC15" t="s">
        <v>70</v>
      </c>
    </row>
    <row r="16" spans="1:29" ht="12.75">
      <c r="A16" t="s">
        <v>20</v>
      </c>
      <c r="B16" t="s">
        <v>33</v>
      </c>
      <c r="C16" t="s">
        <v>23</v>
      </c>
      <c r="D16" s="4">
        <v>40375</v>
      </c>
      <c r="E16" t="s">
        <v>23</v>
      </c>
      <c r="H16" t="s">
        <v>63</v>
      </c>
      <c r="K16" s="4">
        <v>38262</v>
      </c>
      <c r="L16" t="s">
        <v>24</v>
      </c>
      <c r="M16" t="s">
        <v>64</v>
      </c>
      <c r="O16" t="s">
        <v>65</v>
      </c>
      <c r="P16" t="s">
        <v>66</v>
      </c>
      <c r="Q16" t="s">
        <v>23</v>
      </c>
      <c r="T16" t="s">
        <v>67</v>
      </c>
      <c r="V16" t="s">
        <v>67</v>
      </c>
      <c r="X16" t="s">
        <v>67</v>
      </c>
      <c r="Z16" t="s">
        <v>67</v>
      </c>
      <c r="AB16" t="s">
        <v>23</v>
      </c>
      <c r="AC16" t="s">
        <v>70</v>
      </c>
    </row>
    <row r="17" spans="1:29" ht="12.75">
      <c r="A17" t="s">
        <v>20</v>
      </c>
      <c r="B17" t="s">
        <v>34</v>
      </c>
      <c r="C17" t="s">
        <v>23</v>
      </c>
      <c r="D17" s="4">
        <v>40364</v>
      </c>
      <c r="E17" t="s">
        <v>23</v>
      </c>
      <c r="H17" t="s">
        <v>69</v>
      </c>
      <c r="K17" s="4">
        <v>38643</v>
      </c>
      <c r="L17" t="s">
        <v>24</v>
      </c>
      <c r="M17" t="s">
        <v>64</v>
      </c>
      <c r="O17" t="s">
        <v>65</v>
      </c>
      <c r="P17" t="s">
        <v>66</v>
      </c>
      <c r="Q17" t="s">
        <v>23</v>
      </c>
      <c r="T17" t="s">
        <v>67</v>
      </c>
      <c r="V17" t="s">
        <v>67</v>
      </c>
      <c r="X17" t="s">
        <v>67</v>
      </c>
      <c r="Z17" t="s">
        <v>23</v>
      </c>
      <c r="AB17" t="s">
        <v>23</v>
      </c>
      <c r="AC17" t="s">
        <v>70</v>
      </c>
    </row>
    <row r="18" spans="1:29" ht="12.75">
      <c r="A18" t="s">
        <v>20</v>
      </c>
      <c r="B18" t="s">
        <v>34</v>
      </c>
      <c r="C18" t="s">
        <v>23</v>
      </c>
      <c r="D18" s="4">
        <v>40014</v>
      </c>
      <c r="E18" t="s">
        <v>23</v>
      </c>
      <c r="H18" t="s">
        <v>69</v>
      </c>
      <c r="K18" s="4">
        <v>38643</v>
      </c>
      <c r="L18" t="s">
        <v>24</v>
      </c>
      <c r="M18" t="s">
        <v>64</v>
      </c>
      <c r="O18" t="s">
        <v>65</v>
      </c>
      <c r="P18" t="s">
        <v>66</v>
      </c>
      <c r="Q18" t="s">
        <v>23</v>
      </c>
      <c r="T18" t="s">
        <v>67</v>
      </c>
      <c r="V18" t="s">
        <v>67</v>
      </c>
      <c r="X18" t="s">
        <v>67</v>
      </c>
      <c r="Z18" t="s">
        <v>23</v>
      </c>
      <c r="AB18" t="s">
        <v>23</v>
      </c>
      <c r="AC18" t="s">
        <v>68</v>
      </c>
    </row>
    <row r="19" spans="1:29" ht="12.75">
      <c r="A19" t="s">
        <v>20</v>
      </c>
      <c r="B19" t="s">
        <v>35</v>
      </c>
      <c r="C19" t="s">
        <v>23</v>
      </c>
      <c r="D19" s="4">
        <v>40364</v>
      </c>
      <c r="E19" t="s">
        <v>23</v>
      </c>
      <c r="H19" t="s">
        <v>63</v>
      </c>
      <c r="K19" s="4">
        <v>38643</v>
      </c>
      <c r="L19" t="s">
        <v>24</v>
      </c>
      <c r="M19" t="s">
        <v>64</v>
      </c>
      <c r="O19" t="s">
        <v>65</v>
      </c>
      <c r="P19" t="s">
        <v>66</v>
      </c>
      <c r="Q19" t="s">
        <v>23</v>
      </c>
      <c r="T19" t="s">
        <v>67</v>
      </c>
      <c r="V19" t="s">
        <v>67</v>
      </c>
      <c r="X19" t="s">
        <v>67</v>
      </c>
      <c r="Z19" t="s">
        <v>67</v>
      </c>
      <c r="AB19" t="s">
        <v>23</v>
      </c>
      <c r="AC19" t="s">
        <v>68</v>
      </c>
    </row>
    <row r="20" spans="1:29" ht="12.75">
      <c r="A20" t="s">
        <v>20</v>
      </c>
      <c r="B20" t="s">
        <v>36</v>
      </c>
      <c r="C20" t="s">
        <v>23</v>
      </c>
      <c r="D20" s="4">
        <v>40364</v>
      </c>
      <c r="E20" t="s">
        <v>23</v>
      </c>
      <c r="H20" t="s">
        <v>69</v>
      </c>
      <c r="K20" s="4">
        <v>39040</v>
      </c>
      <c r="L20" t="s">
        <v>24</v>
      </c>
      <c r="M20" t="s">
        <v>64</v>
      </c>
      <c r="O20" t="s">
        <v>65</v>
      </c>
      <c r="P20" t="s">
        <v>66</v>
      </c>
      <c r="Q20" t="s">
        <v>23</v>
      </c>
      <c r="T20" t="s">
        <v>67</v>
      </c>
      <c r="V20" t="s">
        <v>67</v>
      </c>
      <c r="X20" t="s">
        <v>67</v>
      </c>
      <c r="Z20" t="s">
        <v>23</v>
      </c>
      <c r="AB20" t="s">
        <v>23</v>
      </c>
      <c r="AC20" t="s">
        <v>70</v>
      </c>
    </row>
    <row r="21" spans="1:29" ht="12.75">
      <c r="A21" t="s">
        <v>20</v>
      </c>
      <c r="B21" t="s">
        <v>36</v>
      </c>
      <c r="C21" t="s">
        <v>23</v>
      </c>
      <c r="D21" s="4">
        <v>40013</v>
      </c>
      <c r="E21" t="s">
        <v>23</v>
      </c>
      <c r="H21" t="s">
        <v>69</v>
      </c>
      <c r="K21" s="4">
        <v>39040</v>
      </c>
      <c r="L21" t="s">
        <v>24</v>
      </c>
      <c r="M21" t="s">
        <v>64</v>
      </c>
      <c r="O21" t="s">
        <v>65</v>
      </c>
      <c r="P21" t="s">
        <v>66</v>
      </c>
      <c r="Q21" t="s">
        <v>23</v>
      </c>
      <c r="T21" t="s">
        <v>67</v>
      </c>
      <c r="V21" t="s">
        <v>67</v>
      </c>
      <c r="X21" t="s">
        <v>67</v>
      </c>
      <c r="Z21" t="s">
        <v>23</v>
      </c>
      <c r="AB21" t="s">
        <v>23</v>
      </c>
      <c r="AC21" t="s">
        <v>70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